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Szczepaniak</author>
  </authors>
  <commentList>
    <comment ref="J1" authorId="0">
      <text>
        <r>
          <rPr>
            <b/>
            <sz val="8"/>
            <rFont val="Tahoma"/>
            <family val="0"/>
          </rPr>
          <t>Szczepaniak:</t>
        </r>
        <r>
          <rPr>
            <sz val="8"/>
            <rFont val="Tahoma"/>
            <family val="0"/>
          </rPr>
          <t xml:space="preserve">
zakładając że pakiet będzie pracował średnio tyle min. ile w kolumnie </t>
        </r>
        <r>
          <rPr>
            <b/>
            <sz val="8"/>
            <rFont val="Tahoma"/>
            <family val="2"/>
          </rPr>
          <t>I</t>
        </r>
        <r>
          <rPr>
            <sz val="8"/>
            <rFont val="Tahoma"/>
            <family val="0"/>
          </rPr>
          <t xml:space="preserve"> i wytrzyma </t>
        </r>
        <r>
          <rPr>
            <b/>
            <sz val="8"/>
            <rFont val="Tahoma"/>
            <family val="2"/>
          </rPr>
          <t>40</t>
        </r>
        <r>
          <rPr>
            <sz val="8"/>
            <rFont val="Tahoma"/>
            <family val="0"/>
          </rPr>
          <t xml:space="preserve"> ładowań</t>
        </r>
      </text>
    </comment>
  </commentList>
</comments>
</file>

<file path=xl/sharedStrings.xml><?xml version="1.0" encoding="utf-8"?>
<sst xmlns="http://schemas.openxmlformats.org/spreadsheetml/2006/main" count="72" uniqueCount="33">
  <si>
    <t>Lp</t>
  </si>
  <si>
    <t>Nazwa</t>
  </si>
  <si>
    <t>E tech</t>
  </si>
  <si>
    <t>rodzaj</t>
  </si>
  <si>
    <t>3S</t>
  </si>
  <si>
    <t>max prąd [C]</t>
  </si>
  <si>
    <t>max prąd [A]</t>
  </si>
  <si>
    <t>poj. [mAh]</t>
  </si>
  <si>
    <t>cena</t>
  </si>
  <si>
    <t>czas pracy (5A)    [min]</t>
  </si>
  <si>
    <t>cena/h</t>
  </si>
  <si>
    <t>Kokam</t>
  </si>
  <si>
    <t>Fullymax</t>
  </si>
  <si>
    <t>2S</t>
  </si>
  <si>
    <t>Vipow NiMH</t>
  </si>
  <si>
    <t>www.sklep.modelarnia.pl</t>
  </si>
  <si>
    <t>www.modelarski.com/index.php?page=product&amp;id=3422</t>
  </si>
  <si>
    <t>http://www.modelarski.com/index.php?page=product&amp;id=2125</t>
  </si>
  <si>
    <t>http://www.rcabc.com/product_info.php?cPath=10_53&amp;products_id=335</t>
  </si>
  <si>
    <t>http://www.rcabc.com/product_info.php?cPath=10_53&amp;products_id=334</t>
  </si>
  <si>
    <t>http://www.rcabc.com/product_info.php?cPath=10_53&amp;products_id=328</t>
  </si>
  <si>
    <t>DualSky</t>
  </si>
  <si>
    <t>www.nastik.pl</t>
  </si>
  <si>
    <t>Sanyo NiMH</t>
  </si>
  <si>
    <t>GP NiMH</t>
  </si>
  <si>
    <t>Shark NiMH</t>
  </si>
  <si>
    <t>NiMH</t>
  </si>
  <si>
    <t>http://modele.sklep.pl/product_info.php?cPath=34_87&amp;products_id=612</t>
  </si>
  <si>
    <t>sklep</t>
  </si>
  <si>
    <t>Shark</t>
  </si>
  <si>
    <t>http://modele.sklep.pl/index.php?cPath=34_195_118&amp;page=1&amp;sort=3a</t>
  </si>
  <si>
    <t>E tech GP</t>
  </si>
  <si>
    <t>http://modele.sklep.pl/index.php?cPath=34_195_85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</si>
</sst>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">
    <font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7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7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3" xfId="17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lep.modelarnia.pl/" TargetMode="External" /><Relationship Id="rId2" Type="http://schemas.openxmlformats.org/officeDocument/2006/relationships/hyperlink" Target="http://www.sklep.modelarnia.pl/" TargetMode="External" /><Relationship Id="rId3" Type="http://schemas.openxmlformats.org/officeDocument/2006/relationships/hyperlink" Target="http://www.sklep.modelarnia.pl/" TargetMode="External" /><Relationship Id="rId4" Type="http://schemas.openxmlformats.org/officeDocument/2006/relationships/hyperlink" Target="http://www.sklep.modelarnia.pl/" TargetMode="External" /><Relationship Id="rId5" Type="http://schemas.openxmlformats.org/officeDocument/2006/relationships/hyperlink" Target="http://www.sklep.modelarnia.pl/" TargetMode="External" /><Relationship Id="rId6" Type="http://schemas.openxmlformats.org/officeDocument/2006/relationships/hyperlink" Target="http://www.sklep.modelarnia.pl/" TargetMode="External" /><Relationship Id="rId7" Type="http://schemas.openxmlformats.org/officeDocument/2006/relationships/hyperlink" Target="http://www.modelarski.com/index.php?page=product&amp;id=3422" TargetMode="External" /><Relationship Id="rId8" Type="http://schemas.openxmlformats.org/officeDocument/2006/relationships/hyperlink" Target="http://www.nastik.pl/" TargetMode="External" /><Relationship Id="rId9" Type="http://schemas.openxmlformats.org/officeDocument/2006/relationships/hyperlink" Target="http://www.nastik.pl/" TargetMode="External" /><Relationship Id="rId10" Type="http://schemas.openxmlformats.org/officeDocument/2006/relationships/hyperlink" Target="http://www.nastik.pl/" TargetMode="External" /><Relationship Id="rId11" Type="http://schemas.openxmlformats.org/officeDocument/2006/relationships/hyperlink" Target="http://www.nastik.pl/" TargetMode="External" /><Relationship Id="rId12" Type="http://schemas.openxmlformats.org/officeDocument/2006/relationships/hyperlink" Target="http://www.nastik.pl/" TargetMode="External" /><Relationship Id="rId13" Type="http://schemas.openxmlformats.org/officeDocument/2006/relationships/hyperlink" Target="http://www.nastik.pl/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4.125" style="1" customWidth="1"/>
    <col min="2" max="2" width="7.375" style="1" customWidth="1"/>
    <col min="3" max="3" width="14.00390625" style="1" customWidth="1"/>
    <col min="4" max="4" width="6.75390625" style="1" customWidth="1"/>
    <col min="5" max="6" width="7.125" style="1" customWidth="1"/>
    <col min="7" max="7" width="9.75390625" style="3" customWidth="1"/>
    <col min="8" max="8" width="7.00390625" style="6" customWidth="1"/>
    <col min="9" max="9" width="10.75390625" style="6" customWidth="1"/>
    <col min="10" max="10" width="9.125" style="8" customWidth="1"/>
    <col min="11" max="11" width="23.625" style="11" customWidth="1"/>
    <col min="12" max="16384" width="9.125" style="1" customWidth="1"/>
  </cols>
  <sheetData>
    <row r="1" spans="1:11" s="2" customFormat="1" ht="39.75" customHeight="1">
      <c r="A1" s="4" t="s">
        <v>0</v>
      </c>
      <c r="B1" s="4" t="s">
        <v>26</v>
      </c>
      <c r="C1" s="4" t="s">
        <v>1</v>
      </c>
      <c r="D1" s="4" t="s">
        <v>3</v>
      </c>
      <c r="E1" s="4" t="s">
        <v>7</v>
      </c>
      <c r="F1" s="4" t="s">
        <v>5</v>
      </c>
      <c r="G1" s="5" t="s">
        <v>8</v>
      </c>
      <c r="H1" s="4" t="s">
        <v>6</v>
      </c>
      <c r="I1" s="4" t="s">
        <v>9</v>
      </c>
      <c r="J1" s="9" t="s">
        <v>10</v>
      </c>
      <c r="K1" s="10" t="s">
        <v>28</v>
      </c>
    </row>
    <row r="2" spans="1:11" ht="12.75">
      <c r="A2" s="1">
        <v>1</v>
      </c>
      <c r="C2" s="1" t="s">
        <v>2</v>
      </c>
      <c r="D2" s="1" t="s">
        <v>4</v>
      </c>
      <c r="E2" s="1">
        <v>1000</v>
      </c>
      <c r="F2" s="1">
        <v>15</v>
      </c>
      <c r="G2" s="3">
        <v>95</v>
      </c>
      <c r="H2" s="6">
        <f>F2*E2/1000</f>
        <v>15</v>
      </c>
      <c r="I2" s="7">
        <f aca="true" t="shared" si="0" ref="I2:I22">((E2/1000)/5)*60</f>
        <v>12</v>
      </c>
      <c r="J2" s="8">
        <f aca="true" t="shared" si="1" ref="J2:J22">((G2/I2)/40)*60</f>
        <v>11.875000000000002</v>
      </c>
      <c r="K2" s="12" t="s">
        <v>15</v>
      </c>
    </row>
    <row r="3" spans="1:11" ht="12.75">
      <c r="A3" s="1">
        <v>2</v>
      </c>
      <c r="C3" s="1" t="s">
        <v>11</v>
      </c>
      <c r="D3" s="1" t="s">
        <v>4</v>
      </c>
      <c r="E3" s="1">
        <v>1250</v>
      </c>
      <c r="G3" s="3">
        <v>152</v>
      </c>
      <c r="H3" s="6">
        <f>F3*E3/1000</f>
        <v>0</v>
      </c>
      <c r="I3" s="7">
        <f t="shared" si="0"/>
        <v>15</v>
      </c>
      <c r="J3" s="8">
        <f t="shared" si="1"/>
        <v>15.199999999999998</v>
      </c>
      <c r="K3" s="12" t="s">
        <v>15</v>
      </c>
    </row>
    <row r="4" spans="1:11" ht="12.75">
      <c r="A4" s="1">
        <v>3</v>
      </c>
      <c r="C4" s="1" t="s">
        <v>12</v>
      </c>
      <c r="D4" s="1" t="s">
        <v>4</v>
      </c>
      <c r="E4" s="1">
        <v>860</v>
      </c>
      <c r="G4" s="3">
        <v>96</v>
      </c>
      <c r="H4" s="6">
        <f>F4*E4/1000</f>
        <v>0</v>
      </c>
      <c r="I4" s="7">
        <f t="shared" si="0"/>
        <v>10.319999999999999</v>
      </c>
      <c r="J4" s="8">
        <f t="shared" si="1"/>
        <v>13.953488372093025</v>
      </c>
      <c r="K4" s="12" t="s">
        <v>15</v>
      </c>
    </row>
    <row r="5" spans="1:11" ht="12.75">
      <c r="A5" s="1">
        <v>4</v>
      </c>
      <c r="C5" s="1" t="s">
        <v>12</v>
      </c>
      <c r="D5" s="1" t="s">
        <v>13</v>
      </c>
      <c r="E5" s="1">
        <v>860</v>
      </c>
      <c r="G5" s="3">
        <v>54</v>
      </c>
      <c r="H5" s="6">
        <f>F5*E5/1000</f>
        <v>0</v>
      </c>
      <c r="I5" s="7">
        <f t="shared" si="0"/>
        <v>10.319999999999999</v>
      </c>
      <c r="J5" s="8">
        <f t="shared" si="1"/>
        <v>7.848837209302326</v>
      </c>
      <c r="K5" s="12" t="s">
        <v>15</v>
      </c>
    </row>
    <row r="6" spans="1:11" ht="12.75">
      <c r="A6" s="1">
        <v>5</v>
      </c>
      <c r="B6" s="1" t="s">
        <v>26</v>
      </c>
      <c r="C6" s="1" t="s">
        <v>14</v>
      </c>
      <c r="D6" s="1">
        <v>7.2</v>
      </c>
      <c r="E6" s="1">
        <v>4000</v>
      </c>
      <c r="G6" s="3">
        <v>99</v>
      </c>
      <c r="H6" s="6">
        <v>30</v>
      </c>
      <c r="I6" s="6">
        <f t="shared" si="0"/>
        <v>48</v>
      </c>
      <c r="J6" s="8">
        <f t="shared" si="1"/>
        <v>3.09375</v>
      </c>
      <c r="K6" s="12" t="s">
        <v>15</v>
      </c>
    </row>
    <row r="7" spans="1:11" ht="12.75">
      <c r="A7" s="1">
        <v>6</v>
      </c>
      <c r="B7" s="1" t="s">
        <v>26</v>
      </c>
      <c r="C7" s="1" t="s">
        <v>14</v>
      </c>
      <c r="D7" s="1">
        <v>9.6</v>
      </c>
      <c r="E7" s="1">
        <v>2100</v>
      </c>
      <c r="G7" s="3">
        <v>89</v>
      </c>
      <c r="H7" s="6">
        <f aca="true" t="shared" si="2" ref="H7:H20">F7*E7/1000</f>
        <v>0</v>
      </c>
      <c r="I7" s="6">
        <f t="shared" si="0"/>
        <v>25.200000000000003</v>
      </c>
      <c r="J7" s="8">
        <f t="shared" si="1"/>
        <v>5.2976190476190474</v>
      </c>
      <c r="K7" s="12" t="s">
        <v>15</v>
      </c>
    </row>
    <row r="8" spans="1:11" ht="12.75">
      <c r="A8" s="1">
        <v>7</v>
      </c>
      <c r="C8" s="1" t="s">
        <v>12</v>
      </c>
      <c r="D8" s="1" t="s">
        <v>4</v>
      </c>
      <c r="E8" s="1">
        <v>1000</v>
      </c>
      <c r="G8" s="3">
        <v>88.3</v>
      </c>
      <c r="H8" s="6">
        <f t="shared" si="2"/>
        <v>0</v>
      </c>
      <c r="I8" s="6">
        <f t="shared" si="0"/>
        <v>12</v>
      </c>
      <c r="J8" s="8">
        <f t="shared" si="1"/>
        <v>11.0375</v>
      </c>
      <c r="K8" s="12" t="s">
        <v>16</v>
      </c>
    </row>
    <row r="9" spans="1:11" ht="12.75">
      <c r="A9" s="1">
        <v>8</v>
      </c>
      <c r="C9" s="1" t="s">
        <v>11</v>
      </c>
      <c r="D9" s="1" t="s">
        <v>4</v>
      </c>
      <c r="E9" s="1">
        <v>910</v>
      </c>
      <c r="F9" s="1">
        <v>15</v>
      </c>
      <c r="G9" s="3">
        <v>156</v>
      </c>
      <c r="H9" s="6">
        <f t="shared" si="2"/>
        <v>13.65</v>
      </c>
      <c r="I9" s="6">
        <f t="shared" si="0"/>
        <v>10.92</v>
      </c>
      <c r="J9" s="8">
        <f t="shared" si="1"/>
        <v>21.42857142857143</v>
      </c>
      <c r="K9" s="11" t="s">
        <v>17</v>
      </c>
    </row>
    <row r="10" spans="1:11" ht="12.75">
      <c r="A10" s="1">
        <v>9</v>
      </c>
      <c r="C10" s="1" t="s">
        <v>11</v>
      </c>
      <c r="D10" s="1" t="s">
        <v>13</v>
      </c>
      <c r="E10" s="1">
        <v>1500</v>
      </c>
      <c r="G10" s="3">
        <v>115</v>
      </c>
      <c r="H10" s="6">
        <f t="shared" si="2"/>
        <v>0</v>
      </c>
      <c r="I10" s="6">
        <f t="shared" si="0"/>
        <v>18</v>
      </c>
      <c r="J10" s="8">
        <f t="shared" si="1"/>
        <v>9.583333333333334</v>
      </c>
      <c r="K10" s="11" t="s">
        <v>18</v>
      </c>
    </row>
    <row r="11" spans="1:11" ht="12.75">
      <c r="A11" s="1">
        <v>10</v>
      </c>
      <c r="C11" s="1" t="s">
        <v>11</v>
      </c>
      <c r="D11" s="1" t="s">
        <v>4</v>
      </c>
      <c r="E11" s="1">
        <v>1000</v>
      </c>
      <c r="G11" s="3">
        <v>135</v>
      </c>
      <c r="H11" s="6">
        <f t="shared" si="2"/>
        <v>0</v>
      </c>
      <c r="I11" s="6">
        <f t="shared" si="0"/>
        <v>12</v>
      </c>
      <c r="J11" s="8">
        <f t="shared" si="1"/>
        <v>16.875</v>
      </c>
      <c r="K11" s="11" t="s">
        <v>19</v>
      </c>
    </row>
    <row r="12" spans="1:11" ht="12.75">
      <c r="A12" s="1">
        <v>11</v>
      </c>
      <c r="C12" s="1" t="s">
        <v>12</v>
      </c>
      <c r="D12" s="1" t="s">
        <v>13</v>
      </c>
      <c r="E12" s="1">
        <v>850</v>
      </c>
      <c r="G12" s="3">
        <v>69</v>
      </c>
      <c r="H12" s="6">
        <f t="shared" si="2"/>
        <v>0</v>
      </c>
      <c r="I12" s="6">
        <f t="shared" si="0"/>
        <v>10.2</v>
      </c>
      <c r="J12" s="8">
        <f t="shared" si="1"/>
        <v>10.147058823529413</v>
      </c>
      <c r="K12" s="11" t="s">
        <v>20</v>
      </c>
    </row>
    <row r="13" spans="1:11" ht="12.75">
      <c r="A13" s="1">
        <v>12</v>
      </c>
      <c r="C13" s="1" t="s">
        <v>21</v>
      </c>
      <c r="D13" s="1" t="s">
        <v>4</v>
      </c>
      <c r="E13" s="1">
        <v>1000</v>
      </c>
      <c r="F13" s="1">
        <v>16</v>
      </c>
      <c r="G13" s="3">
        <v>89</v>
      </c>
      <c r="H13" s="6">
        <f t="shared" si="2"/>
        <v>16</v>
      </c>
      <c r="I13" s="6">
        <f t="shared" si="0"/>
        <v>12</v>
      </c>
      <c r="J13" s="8">
        <f t="shared" si="1"/>
        <v>11.125</v>
      </c>
      <c r="K13" s="12" t="s">
        <v>22</v>
      </c>
    </row>
    <row r="14" spans="1:11" ht="12.75">
      <c r="A14" s="1">
        <v>13</v>
      </c>
      <c r="C14" s="1" t="s">
        <v>21</v>
      </c>
      <c r="D14" s="1" t="s">
        <v>4</v>
      </c>
      <c r="E14" s="1">
        <v>1300</v>
      </c>
      <c r="F14" s="1">
        <v>16</v>
      </c>
      <c r="G14" s="3">
        <v>110</v>
      </c>
      <c r="H14" s="6">
        <f t="shared" si="2"/>
        <v>20.8</v>
      </c>
      <c r="I14" s="6">
        <f t="shared" si="0"/>
        <v>15.600000000000001</v>
      </c>
      <c r="J14" s="8">
        <f t="shared" si="1"/>
        <v>10.576923076923077</v>
      </c>
      <c r="K14" s="12" t="s">
        <v>22</v>
      </c>
    </row>
    <row r="15" spans="1:11" ht="12.75">
      <c r="A15" s="1">
        <v>14</v>
      </c>
      <c r="C15" s="1" t="s">
        <v>21</v>
      </c>
      <c r="D15" s="1" t="s">
        <v>13</v>
      </c>
      <c r="E15" s="1">
        <v>600</v>
      </c>
      <c r="G15" s="3">
        <v>55</v>
      </c>
      <c r="H15" s="6">
        <f t="shared" si="2"/>
        <v>0</v>
      </c>
      <c r="I15" s="6">
        <f t="shared" si="0"/>
        <v>7.199999999999999</v>
      </c>
      <c r="J15" s="8">
        <f t="shared" si="1"/>
        <v>11.458333333333334</v>
      </c>
      <c r="K15" s="12" t="s">
        <v>22</v>
      </c>
    </row>
    <row r="16" spans="1:11" ht="12.75">
      <c r="A16" s="1">
        <v>15</v>
      </c>
      <c r="C16" s="1" t="s">
        <v>21</v>
      </c>
      <c r="D16" s="1" t="s">
        <v>13</v>
      </c>
      <c r="E16" s="1">
        <v>2200</v>
      </c>
      <c r="G16" s="3">
        <v>117</v>
      </c>
      <c r="H16" s="6">
        <f t="shared" si="2"/>
        <v>0</v>
      </c>
      <c r="I16" s="6">
        <f t="shared" si="0"/>
        <v>26.400000000000002</v>
      </c>
      <c r="J16" s="8">
        <f t="shared" si="1"/>
        <v>6.6477272727272725</v>
      </c>
      <c r="K16" s="12" t="s">
        <v>22</v>
      </c>
    </row>
    <row r="17" spans="1:11" ht="12.75">
      <c r="A17" s="1">
        <v>16</v>
      </c>
      <c r="B17" s="1" t="s">
        <v>26</v>
      </c>
      <c r="C17" s="1" t="s">
        <v>23</v>
      </c>
      <c r="D17" s="1">
        <v>8.4</v>
      </c>
      <c r="E17" s="1">
        <v>2400</v>
      </c>
      <c r="G17" s="3">
        <v>179</v>
      </c>
      <c r="H17" s="6">
        <f t="shared" si="2"/>
        <v>0</v>
      </c>
      <c r="I17" s="6">
        <f t="shared" si="0"/>
        <v>28.799999999999997</v>
      </c>
      <c r="J17" s="8">
        <f t="shared" si="1"/>
        <v>9.322916666666668</v>
      </c>
      <c r="K17" s="12" t="s">
        <v>22</v>
      </c>
    </row>
    <row r="18" spans="1:11" ht="12.75">
      <c r="A18" s="1">
        <v>17</v>
      </c>
      <c r="B18" s="1" t="s">
        <v>26</v>
      </c>
      <c r="C18" s="1" t="s">
        <v>24</v>
      </c>
      <c r="D18" s="1">
        <v>9.6</v>
      </c>
      <c r="E18" s="1">
        <v>2200</v>
      </c>
      <c r="G18" s="3">
        <v>155</v>
      </c>
      <c r="H18" s="6">
        <f t="shared" si="2"/>
        <v>0</v>
      </c>
      <c r="I18" s="6">
        <f t="shared" si="0"/>
        <v>26.400000000000002</v>
      </c>
      <c r="J18" s="8">
        <f t="shared" si="1"/>
        <v>8.806818181818182</v>
      </c>
      <c r="K18" s="12" t="s">
        <v>22</v>
      </c>
    </row>
    <row r="19" spans="1:11" ht="12.75">
      <c r="A19" s="1">
        <v>18</v>
      </c>
      <c r="B19" s="1" t="s">
        <v>26</v>
      </c>
      <c r="C19" s="1" t="s">
        <v>25</v>
      </c>
      <c r="D19" s="1">
        <v>9.6</v>
      </c>
      <c r="E19" s="1">
        <v>1100</v>
      </c>
      <c r="F19" s="1">
        <v>14</v>
      </c>
      <c r="G19" s="3">
        <v>69</v>
      </c>
      <c r="H19" s="6">
        <f t="shared" si="2"/>
        <v>15.4</v>
      </c>
      <c r="I19" s="6">
        <f t="shared" si="0"/>
        <v>13.200000000000001</v>
      </c>
      <c r="J19" s="8">
        <f t="shared" si="1"/>
        <v>7.840909090909091</v>
      </c>
      <c r="K19" s="11" t="s">
        <v>27</v>
      </c>
    </row>
    <row r="20" spans="1:11" ht="12.75">
      <c r="A20" s="1">
        <v>19</v>
      </c>
      <c r="C20" s="1" t="s">
        <v>29</v>
      </c>
      <c r="D20" s="1" t="s">
        <v>13</v>
      </c>
      <c r="E20" s="1">
        <v>800</v>
      </c>
      <c r="F20" s="1">
        <v>20</v>
      </c>
      <c r="G20" s="3">
        <v>89</v>
      </c>
      <c r="H20" s="6">
        <f t="shared" si="2"/>
        <v>16</v>
      </c>
      <c r="I20" s="6">
        <f t="shared" si="0"/>
        <v>9.6</v>
      </c>
      <c r="J20" s="8">
        <f t="shared" si="1"/>
        <v>13.90625</v>
      </c>
      <c r="K20" s="11" t="s">
        <v>30</v>
      </c>
    </row>
    <row r="21" spans="1:11" ht="12.75">
      <c r="A21" s="1">
        <v>20</v>
      </c>
      <c r="C21" s="1" t="s">
        <v>31</v>
      </c>
      <c r="D21" s="1" t="s">
        <v>4</v>
      </c>
      <c r="E21" s="1">
        <v>1020</v>
      </c>
      <c r="G21" s="3">
        <v>101.9</v>
      </c>
      <c r="I21" s="6">
        <f t="shared" si="0"/>
        <v>12.24</v>
      </c>
      <c r="J21" s="8">
        <f t="shared" si="1"/>
        <v>12.487745098039214</v>
      </c>
      <c r="K21" s="11" t="s">
        <v>32</v>
      </c>
    </row>
    <row r="22" spans="5:11" ht="12.75">
      <c r="E22" s="1">
        <v>1020</v>
      </c>
      <c r="G22" s="3">
        <v>79.9</v>
      </c>
      <c r="I22" s="6">
        <f t="shared" si="0"/>
        <v>12.24</v>
      </c>
      <c r="J22" s="8">
        <f t="shared" si="1"/>
        <v>9.791666666666668</v>
      </c>
      <c r="K22" s="11" t="s">
        <v>32</v>
      </c>
    </row>
  </sheetData>
  <hyperlinks>
    <hyperlink ref="K7" r:id="rId1" display="www.sklep.modelarnia.pl"/>
    <hyperlink ref="K6" r:id="rId2" display="www.sklep.modelarnia.pl"/>
    <hyperlink ref="K5" r:id="rId3" display="www.sklep.modelarnia.pl"/>
    <hyperlink ref="K4" r:id="rId4" display="www.sklep.modelarnia.pl"/>
    <hyperlink ref="K3" r:id="rId5" display="www.sklep.modelarnia.pl"/>
    <hyperlink ref="K2" r:id="rId6" display="www.sklep.modelarnia.pl"/>
    <hyperlink ref="K8" r:id="rId7" display="www.modelarski.com/index.php?page=product&amp;id=3422"/>
    <hyperlink ref="K13" r:id="rId8" display="www.nastik.pl"/>
    <hyperlink ref="K14" r:id="rId9" display="www.nastik.pl"/>
    <hyperlink ref="K15" r:id="rId10" display="www.nastik.pl"/>
    <hyperlink ref="K16" r:id="rId11" display="www.nastik.pl"/>
    <hyperlink ref="K17" r:id="rId12" display="www.nastik.pl"/>
    <hyperlink ref="K18" r:id="rId13" display="www.nastik.pl"/>
  </hyperlinks>
  <printOptions/>
  <pageMargins left="0.75" right="0.75" top="1" bottom="1" header="0.5" footer="0.5"/>
  <pageSetup horizontalDpi="600" verticalDpi="600" orientation="portrait" paperSize="9" r:id="rId16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Szczepaniak</cp:lastModifiedBy>
  <dcterms:created xsi:type="dcterms:W3CDTF">1997-02-26T13:46:56Z</dcterms:created>
  <dcterms:modified xsi:type="dcterms:W3CDTF">2007-09-07T07:14:03Z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